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JE OBČINSKEGA SVETA 2023-2026\9. redna seja OS\OS\"/>
    </mc:Choice>
  </mc:AlternateContent>
  <xr:revisionPtr revIDLastSave="0" documentId="13_ncr:1_{DA1D87D2-2D18-42F8-AB75-C0915084DFD2}" xr6:coauthVersionLast="47" xr6:coauthVersionMax="47" xr10:uidLastSave="{00000000-0000-0000-0000-000000000000}"/>
  <bookViews>
    <workbookView xWindow="-120" yWindow="-120" windowWidth="29040" windowHeight="17640" xr2:uid="{86ACD75F-FC21-4921-9ED2-E5FA64173584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0" i="1" l="1"/>
  <c r="E34" i="1"/>
  <c r="H76" i="1"/>
  <c r="H50" i="1"/>
  <c r="H34" i="1"/>
  <c r="H19" i="1"/>
  <c r="E76" i="1"/>
  <c r="E19" i="1"/>
</calcChain>
</file>

<file path=xl/sharedStrings.xml><?xml version="1.0" encoding="utf-8"?>
<sst xmlns="http://schemas.openxmlformats.org/spreadsheetml/2006/main" count="123" uniqueCount="99">
  <si>
    <t>UPRAVLJANJE ZD VOGRSKO</t>
  </si>
  <si>
    <t>PREVENTIVA V CESTNEM PROMETU</t>
  </si>
  <si>
    <t>RADARJI, MERILCI HITROSTI</t>
  </si>
  <si>
    <t>NAMAKALNI SISTEM VOGRSKO</t>
  </si>
  <si>
    <t>LAS KONJENIŠKE POTI</t>
  </si>
  <si>
    <t>UREDITEV TRŽNICE IN PARKIRIŠČA VOGRSKO</t>
  </si>
  <si>
    <t>IZVEDBA PROJEKTEV NA PODEŽELJU</t>
  </si>
  <si>
    <t>POVEZOVALNA POT LAKNESS VIPAVA</t>
  </si>
  <si>
    <t>CESTA OŠEVLJEK</t>
  </si>
  <si>
    <t>MOST OŠEVLJEK</t>
  </si>
  <si>
    <t>UREDITEV CESTE V179-181</t>
  </si>
  <si>
    <t>CESTA ZMAJNA</t>
  </si>
  <si>
    <t>CESTA RENČE TEMNICA</t>
  </si>
  <si>
    <t>UREDITEV GREGORČIČEVE POTI</t>
  </si>
  <si>
    <t>VZDRŽEVANJA VODOVODA</t>
  </si>
  <si>
    <t>PLOČNIK DOMBRAVA</t>
  </si>
  <si>
    <t>UREDITEV TRGA RENČE</t>
  </si>
  <si>
    <t>UREDITEV CESTE BILJE BRITOF</t>
  </si>
  <si>
    <t>OBRTNA CONA RENČE</t>
  </si>
  <si>
    <t>KOLESARSKA PROGA KRAS-R</t>
  </si>
  <si>
    <t>REGIONALNO OMREŽJE KOLESARSKIH POVEZAV - LIJAK</t>
  </si>
  <si>
    <t>PARK V VOLČJI DRAGI</t>
  </si>
  <si>
    <t>KROŽNA POT OBČINE</t>
  </si>
  <si>
    <t>ZBIRNI CENTER RENČE</t>
  </si>
  <si>
    <t>TLAČNI VOD BILJE</t>
  </si>
  <si>
    <t>PROTIPOPLAVNA UREDITEV</t>
  </si>
  <si>
    <t>VODOVOD VOGRSKO H 73-71</t>
  </si>
  <si>
    <t>VODOVOD VOGRSKO H187-179</t>
  </si>
  <si>
    <t>HIDROFOR MOHORINI</t>
  </si>
  <si>
    <t>VODOVOD LAMOVO</t>
  </si>
  <si>
    <t>POKOPALIŠČE BUKOVICA</t>
  </si>
  <si>
    <t>NADSTREŠEK VEŽICA VOGRSKO</t>
  </si>
  <si>
    <t>SOCIALNA STANOVANJA</t>
  </si>
  <si>
    <t>KNIJŽNICA RENČ</t>
  </si>
  <si>
    <t>NADSTREŠNICA VRTEC BUKOVICA</t>
  </si>
  <si>
    <t>POPRAVILO STREHE VSEH 3 ŠOL</t>
  </si>
  <si>
    <t>DOM ZA STAREJŠE OBČANE</t>
  </si>
  <si>
    <t>DNEVNI CENTER</t>
  </si>
  <si>
    <t>JE V BUKOVICI</t>
  </si>
  <si>
    <t>CELOSTNA PROMETNA STRATEGIJA</t>
  </si>
  <si>
    <t>UPRAVLJANJE ZD RENČE</t>
  </si>
  <si>
    <t>UPRAVLJANJE PROSTOROV KD BUKOVICA</t>
  </si>
  <si>
    <t>VOGRSKO</t>
  </si>
  <si>
    <t>RENČE</t>
  </si>
  <si>
    <t>BUKOVICA</t>
  </si>
  <si>
    <t>VOLČJA</t>
  </si>
  <si>
    <t>DRAGA</t>
  </si>
  <si>
    <t>PP</t>
  </si>
  <si>
    <t>OBČINA</t>
  </si>
  <si>
    <t>TOT.:</t>
  </si>
  <si>
    <t>CENTER ZA ZAŠČITO IN REŠEVANJE</t>
  </si>
  <si>
    <t>SORAZMERNO ZA VZDRŽEVANJE</t>
  </si>
  <si>
    <t>RAZPIS</t>
  </si>
  <si>
    <t>*</t>
  </si>
  <si>
    <t>PREDVIDENI MANJŠI ODSEKI PO VOGRSKEM</t>
  </si>
  <si>
    <t>PREDVIDENI MANJŠI ODSEKI PO V-D</t>
  </si>
  <si>
    <t>VZDRŽEVANJA VODOVODA - OB REKONSTRUKCIJ CEST</t>
  </si>
  <si>
    <t>JAVNA RAZSVETLJAVA - KONTO 402511</t>
  </si>
  <si>
    <t>KALILNICA IDEJ</t>
  </si>
  <si>
    <t>AKTIVNOSTI OB REKI VIPAVI</t>
  </si>
  <si>
    <t>GOLETKO - KAVARNA</t>
  </si>
  <si>
    <t>DELA OB LIJAKU</t>
  </si>
  <si>
    <t>KROŽNA POT OBČINE- DELNO PO VOGRSKEM</t>
  </si>
  <si>
    <t>VZDRŽEVANJE EKOLOŠKIH OTOKOV - 2X NA VOGRSKEM</t>
  </si>
  <si>
    <t>PROTIPOŽARNI UKREPI - OSKRBA Z PITNO VODO</t>
  </si>
  <si>
    <t>VODOVOD ŠPINJOLIŠČE</t>
  </si>
  <si>
    <t>VODOVOD VOLČJA DRAGA H31B-35</t>
  </si>
  <si>
    <t>MAGISTRALNI VOD RENČE BUKOVICA - V BUKOVICI</t>
  </si>
  <si>
    <t>REKONSTRUKCIJA VODOVODA</t>
  </si>
  <si>
    <t>GREVISLIN</t>
  </si>
  <si>
    <t>VISFRIM</t>
  </si>
  <si>
    <t>KOMUNALNI OTOK</t>
  </si>
  <si>
    <t>TELOVADNICA RENČE - RAZŠIRITEV</t>
  </si>
  <si>
    <t>VEČNAMENSKA DVORANA VOGRSKO</t>
  </si>
  <si>
    <t>KANALIZACIJA</t>
  </si>
  <si>
    <t>CESTA NA BRJE</t>
  </si>
  <si>
    <t>CESTA - VODOVOD GOVEC</t>
  </si>
  <si>
    <t>INVESTICIJE POŠ VOGRSKO - IGRALA</t>
  </si>
  <si>
    <t>CESTNA RAZSVETLJAVA V SKLOPU KANAL</t>
  </si>
  <si>
    <t>04004022</t>
  </si>
  <si>
    <t>04004023</t>
  </si>
  <si>
    <t>04004024</t>
  </si>
  <si>
    <t>08001010</t>
  </si>
  <si>
    <t>02003010</t>
  </si>
  <si>
    <t>04004021</t>
  </si>
  <si>
    <t>07001012</t>
  </si>
  <si>
    <t>07002047</t>
  </si>
  <si>
    <t>NAMAKALNI SISTEM VOGRKO</t>
  </si>
  <si>
    <t>UPRAVLJANJE PROSTOROV KS RENČ</t>
  </si>
  <si>
    <t>OBNOVA KUHINJE OŠ RENČE</t>
  </si>
  <si>
    <t>SOFINACIRANJE DEL V CERKVI - STREHA ZVONIKA</t>
  </si>
  <si>
    <t>PARK ZORANA MUŠIČA</t>
  </si>
  <si>
    <t>PROJEKT KARST-ADAPT</t>
  </si>
  <si>
    <t>PROTIPOŽARNE POTI - UKREPI - RAZPIS</t>
  </si>
  <si>
    <t>PLOVBNI REŽIM</t>
  </si>
  <si>
    <t>SORAZMERNO RAZVOJ POTI IN OZNAČBA</t>
  </si>
  <si>
    <t>OBNOVA V KRAJU VOGRSKO ZAMENJAVA V LED</t>
  </si>
  <si>
    <t>NOTRANJA UREDITEV ZD VOGRSKO</t>
  </si>
  <si>
    <t xml:space="preserve">POLNILNICA ZA ELEKTRIČNA VOZILA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</si>
</sst>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0" fillId="0" borderId="0" xfId="0" applyNumberFormat="1"/>
    <xf numFmtId="0" fontId="0" fillId="2" borderId="0" xfId="0" applyFill="1"/>
    <xf numFmtId="164" fontId="1" fillId="0" borderId="0" xfId="0" applyNumberFormat="1" applyFont="1"/>
    <xf numFmtId="0" fontId="1" fillId="0" borderId="0" xfId="0" applyFont="1" applyAlignment="1">
      <alignment horizontal="right"/>
    </xf>
    <xf numFmtId="0" fontId="0" fillId="0" borderId="1" xfId="0" applyBorder="1"/>
    <xf numFmtId="164" fontId="0" fillId="0" borderId="1" xfId="0" applyNumberFormat="1" applyBorder="1"/>
    <xf numFmtId="0" fontId="1" fillId="3" borderId="0" xfId="0" applyFont="1" applyFill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right"/>
    </xf>
    <xf numFmtId="0" fontId="0" fillId="0" borderId="3" xfId="0" applyBorder="1"/>
    <xf numFmtId="49" fontId="0" fillId="0" borderId="0" xfId="0" applyNumberForma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A5B77-6B86-42DB-9A72-801236AC0DC4}">
  <dimension ref="A1:H76"/>
  <sheetViews>
    <sheetView tabSelected="1" zoomScale="120" zoomScaleNormal="120" workbookViewId="0">
      <selection activeCell="F13" sqref="F13"/>
    </sheetView>
  </sheetViews>
  <sheetFormatPr defaultRowHeight="15" x14ac:dyDescent="0.25"/>
  <cols>
    <col min="1" max="1" width="11" customWidth="1"/>
    <col min="2" max="2" width="9.7109375" bestFit="1" customWidth="1"/>
    <col min="3" max="3" width="49.85546875" bestFit="1" customWidth="1"/>
    <col min="5" max="5" width="11.28515625" bestFit="1" customWidth="1"/>
    <col min="6" max="6" width="42.7109375" bestFit="1" customWidth="1"/>
    <col min="7" max="7" width="40" customWidth="1"/>
    <col min="8" max="8" width="11.28515625" bestFit="1" customWidth="1"/>
  </cols>
  <sheetData>
    <row r="1" spans="1:8" x14ac:dyDescent="0.25">
      <c r="A1" s="7">
        <v>2024</v>
      </c>
      <c r="B1" t="s">
        <v>47</v>
      </c>
      <c r="G1" s="8">
        <v>2023</v>
      </c>
    </row>
    <row r="2" spans="1:8" x14ac:dyDescent="0.25">
      <c r="A2" s="2" t="s">
        <v>42</v>
      </c>
      <c r="B2" s="12" t="s">
        <v>79</v>
      </c>
      <c r="C2" t="s">
        <v>0</v>
      </c>
      <c r="E2" s="1">
        <v>25000</v>
      </c>
      <c r="G2" s="9" t="s">
        <v>98</v>
      </c>
      <c r="H2" s="1">
        <v>8000</v>
      </c>
    </row>
    <row r="3" spans="1:8" x14ac:dyDescent="0.25">
      <c r="B3">
        <v>11002029</v>
      </c>
      <c r="C3" t="s">
        <v>87</v>
      </c>
      <c r="E3" s="1">
        <v>20000</v>
      </c>
      <c r="F3" t="s">
        <v>51</v>
      </c>
      <c r="G3" s="9" t="s">
        <v>75</v>
      </c>
      <c r="H3" s="1">
        <v>33800</v>
      </c>
    </row>
    <row r="4" spans="1:8" x14ac:dyDescent="0.25">
      <c r="B4">
        <v>11002008</v>
      </c>
      <c r="C4" t="s">
        <v>4</v>
      </c>
      <c r="E4" s="1">
        <v>15000</v>
      </c>
      <c r="F4" t="s">
        <v>95</v>
      </c>
      <c r="G4" s="9" t="s">
        <v>76</v>
      </c>
      <c r="H4" s="1">
        <v>78000</v>
      </c>
    </row>
    <row r="5" spans="1:8" x14ac:dyDescent="0.25">
      <c r="B5">
        <v>11002009</v>
      </c>
      <c r="C5" t="s">
        <v>5</v>
      </c>
      <c r="E5" s="1">
        <v>1100</v>
      </c>
      <c r="G5" s="9" t="s">
        <v>97</v>
      </c>
      <c r="H5" s="1">
        <v>203700</v>
      </c>
    </row>
    <row r="6" spans="1:8" x14ac:dyDescent="0.25">
      <c r="B6">
        <v>13001027</v>
      </c>
      <c r="C6" t="s">
        <v>10</v>
      </c>
      <c r="E6" s="1">
        <v>20000</v>
      </c>
      <c r="G6" s="9"/>
      <c r="H6" s="1"/>
    </row>
    <row r="7" spans="1:8" x14ac:dyDescent="0.25">
      <c r="B7">
        <v>13002031</v>
      </c>
      <c r="C7" t="s">
        <v>56</v>
      </c>
      <c r="E7" s="1">
        <v>20000</v>
      </c>
      <c r="F7" t="s">
        <v>54</v>
      </c>
      <c r="G7" s="9"/>
      <c r="H7" s="1"/>
    </row>
    <row r="8" spans="1:8" x14ac:dyDescent="0.25">
      <c r="B8">
        <v>13001023</v>
      </c>
      <c r="C8" t="s">
        <v>15</v>
      </c>
      <c r="E8" s="1">
        <v>25000</v>
      </c>
      <c r="G8" s="9"/>
      <c r="H8" s="1"/>
    </row>
    <row r="9" spans="1:8" x14ac:dyDescent="0.25">
      <c r="B9">
        <v>13004010</v>
      </c>
      <c r="C9" t="s">
        <v>57</v>
      </c>
      <c r="E9" s="1">
        <v>75000</v>
      </c>
      <c r="F9" t="s">
        <v>96</v>
      </c>
      <c r="G9" s="9"/>
      <c r="H9" s="1"/>
    </row>
    <row r="10" spans="1:8" x14ac:dyDescent="0.25">
      <c r="B10">
        <v>14002013</v>
      </c>
      <c r="C10" t="s">
        <v>20</v>
      </c>
      <c r="E10" s="1">
        <v>10000</v>
      </c>
      <c r="F10" t="s">
        <v>61</v>
      </c>
      <c r="G10" s="9"/>
      <c r="H10" s="1"/>
    </row>
    <row r="11" spans="1:8" x14ac:dyDescent="0.25">
      <c r="B11">
        <v>15001030</v>
      </c>
      <c r="C11" t="s">
        <v>63</v>
      </c>
      <c r="E11" s="1">
        <v>30000</v>
      </c>
      <c r="G11" s="9"/>
      <c r="H11" s="1"/>
    </row>
    <row r="12" spans="1:8" x14ac:dyDescent="0.25">
      <c r="B12">
        <v>16003042</v>
      </c>
      <c r="C12" t="s">
        <v>26</v>
      </c>
      <c r="E12" s="1">
        <v>35000</v>
      </c>
      <c r="G12" s="9"/>
      <c r="H12" s="1"/>
    </row>
    <row r="13" spans="1:8" x14ac:dyDescent="0.25">
      <c r="B13">
        <v>16003044</v>
      </c>
      <c r="C13" t="s">
        <v>27</v>
      </c>
      <c r="E13" s="1">
        <v>21000</v>
      </c>
      <c r="G13" s="9"/>
      <c r="H13" s="1"/>
    </row>
    <row r="14" spans="1:8" x14ac:dyDescent="0.25">
      <c r="B14">
        <v>16004012</v>
      </c>
      <c r="C14" t="s">
        <v>31</v>
      </c>
      <c r="E14" s="1">
        <v>15000</v>
      </c>
      <c r="G14" s="9"/>
      <c r="H14" s="1"/>
    </row>
    <row r="15" spans="1:8" x14ac:dyDescent="0.25">
      <c r="A15" t="s">
        <v>53</v>
      </c>
      <c r="B15">
        <v>18009046</v>
      </c>
      <c r="C15" t="s">
        <v>73</v>
      </c>
      <c r="E15" s="1">
        <v>30000</v>
      </c>
      <c r="G15" s="9"/>
      <c r="H15" s="1"/>
    </row>
    <row r="16" spans="1:8" x14ac:dyDescent="0.25">
      <c r="B16">
        <v>19002070</v>
      </c>
      <c r="C16" t="s">
        <v>77</v>
      </c>
      <c r="E16" s="1">
        <v>10000</v>
      </c>
      <c r="G16" s="9"/>
      <c r="H16" s="1"/>
    </row>
    <row r="17" spans="1:8" x14ac:dyDescent="0.25">
      <c r="B17">
        <v>14002021</v>
      </c>
      <c r="C17" t="s">
        <v>62</v>
      </c>
      <c r="E17" s="1">
        <v>5000</v>
      </c>
      <c r="G17" s="9"/>
      <c r="H17" s="1"/>
    </row>
    <row r="18" spans="1:8" x14ac:dyDescent="0.25">
      <c r="E18" s="1"/>
      <c r="G18" s="9"/>
      <c r="H18" s="1"/>
    </row>
    <row r="19" spans="1:8" x14ac:dyDescent="0.25">
      <c r="D19" s="4" t="s">
        <v>49</v>
      </c>
      <c r="E19" s="3">
        <f>SUM(E2:E17)</f>
        <v>357100</v>
      </c>
      <c r="G19" s="10" t="s">
        <v>49</v>
      </c>
      <c r="H19" s="3">
        <f>SUM(H2:H18)</f>
        <v>323500</v>
      </c>
    </row>
    <row r="20" spans="1:8" x14ac:dyDescent="0.25">
      <c r="E20" s="1"/>
      <c r="G20" s="9"/>
      <c r="H20" s="1"/>
    </row>
    <row r="21" spans="1:8" ht="15.75" thickBot="1" x14ac:dyDescent="0.3">
      <c r="B21" s="5"/>
      <c r="C21" s="5"/>
      <c r="D21" s="5"/>
      <c r="E21" s="6"/>
      <c r="F21" s="5"/>
      <c r="G21" s="11"/>
      <c r="H21" s="6"/>
    </row>
    <row r="22" spans="1:8" x14ac:dyDescent="0.25">
      <c r="A22" s="2" t="s">
        <v>43</v>
      </c>
      <c r="B22" s="12" t="s">
        <v>80</v>
      </c>
      <c r="C22" t="s">
        <v>88</v>
      </c>
      <c r="E22" s="1">
        <v>33000</v>
      </c>
      <c r="G22" s="9" t="s">
        <v>8</v>
      </c>
      <c r="H22" s="1">
        <v>50000</v>
      </c>
    </row>
    <row r="23" spans="1:8" x14ac:dyDescent="0.25">
      <c r="B23">
        <v>13001025</v>
      </c>
      <c r="C23" t="s">
        <v>9</v>
      </c>
      <c r="E23" s="1">
        <v>10000</v>
      </c>
      <c r="G23" s="9" t="s">
        <v>65</v>
      </c>
      <c r="H23" s="1">
        <v>19500</v>
      </c>
    </row>
    <row r="24" spans="1:8" x14ac:dyDescent="0.25">
      <c r="A24" t="s">
        <v>53</v>
      </c>
      <c r="B24">
        <v>13001024</v>
      </c>
      <c r="C24" t="s">
        <v>12</v>
      </c>
      <c r="E24" s="1">
        <v>10000</v>
      </c>
      <c r="G24" s="9" t="s">
        <v>71</v>
      </c>
      <c r="H24" s="1">
        <v>10000</v>
      </c>
    </row>
    <row r="25" spans="1:8" x14ac:dyDescent="0.25">
      <c r="A25" t="s">
        <v>53</v>
      </c>
      <c r="B25">
        <v>13001026</v>
      </c>
      <c r="C25" t="s">
        <v>13</v>
      </c>
      <c r="E25" s="1">
        <v>25000</v>
      </c>
      <c r="G25" s="9"/>
      <c r="H25" s="1"/>
    </row>
    <row r="26" spans="1:8" x14ac:dyDescent="0.25">
      <c r="B26">
        <v>13002072</v>
      </c>
      <c r="C26" t="s">
        <v>16</v>
      </c>
      <c r="E26" s="1">
        <v>10000</v>
      </c>
      <c r="G26" s="9"/>
      <c r="H26" s="1"/>
    </row>
    <row r="27" spans="1:8" x14ac:dyDescent="0.25">
      <c r="B27">
        <v>14002008</v>
      </c>
      <c r="C27" t="s">
        <v>19</v>
      </c>
      <c r="E27" s="1">
        <v>10000</v>
      </c>
      <c r="G27" s="9"/>
      <c r="H27" s="1"/>
    </row>
    <row r="28" spans="1:8" x14ac:dyDescent="0.25">
      <c r="B28">
        <v>15001039</v>
      </c>
      <c r="C28" t="s">
        <v>23</v>
      </c>
      <c r="E28" s="1">
        <v>20000</v>
      </c>
      <c r="G28" s="9"/>
      <c r="H28" s="1"/>
    </row>
    <row r="29" spans="1:8" x14ac:dyDescent="0.25">
      <c r="B29">
        <v>16003045</v>
      </c>
      <c r="C29" t="s">
        <v>28</v>
      </c>
      <c r="E29" s="1">
        <v>5000</v>
      </c>
      <c r="G29" s="9"/>
      <c r="H29" s="1"/>
    </row>
    <row r="30" spans="1:8" x14ac:dyDescent="0.25">
      <c r="B30">
        <v>18002011</v>
      </c>
      <c r="C30" t="s">
        <v>33</v>
      </c>
      <c r="E30" s="1">
        <v>3500</v>
      </c>
      <c r="G30" s="9"/>
      <c r="H30" s="1"/>
    </row>
    <row r="31" spans="1:8" x14ac:dyDescent="0.25">
      <c r="A31" t="s">
        <v>53</v>
      </c>
      <c r="B31">
        <v>18009043</v>
      </c>
      <c r="C31" t="s">
        <v>72</v>
      </c>
      <c r="E31" s="1">
        <v>70000</v>
      </c>
      <c r="G31" s="9"/>
      <c r="H31" s="1">
        <v>40000</v>
      </c>
    </row>
    <row r="32" spans="1:8" x14ac:dyDescent="0.25">
      <c r="B32">
        <v>14002006</v>
      </c>
      <c r="C32" t="s">
        <v>60</v>
      </c>
      <c r="E32" s="1">
        <v>15000</v>
      </c>
      <c r="G32" s="9"/>
      <c r="H32" s="1"/>
    </row>
    <row r="33" spans="1:8" x14ac:dyDescent="0.25">
      <c r="A33" t="s">
        <v>53</v>
      </c>
      <c r="B33">
        <v>19001031</v>
      </c>
      <c r="C33" t="s">
        <v>89</v>
      </c>
      <c r="E33" s="1">
        <v>60000</v>
      </c>
      <c r="G33" s="9"/>
      <c r="H33" s="1"/>
    </row>
    <row r="34" spans="1:8" x14ac:dyDescent="0.25">
      <c r="D34" s="4" t="s">
        <v>49</v>
      </c>
      <c r="E34" s="3">
        <f>SUM(E22:E33)</f>
        <v>271500</v>
      </c>
      <c r="G34" s="10" t="s">
        <v>49</v>
      </c>
      <c r="H34" s="3">
        <f>SUM(H22:H33)</f>
        <v>119500</v>
      </c>
    </row>
    <row r="35" spans="1:8" ht="15.75" thickBot="1" x14ac:dyDescent="0.3">
      <c r="B35" s="5"/>
      <c r="C35" s="5"/>
      <c r="D35" s="5"/>
      <c r="E35" s="6"/>
      <c r="F35" s="5"/>
      <c r="G35" s="11"/>
      <c r="H35" s="6"/>
    </row>
    <row r="36" spans="1:8" x14ac:dyDescent="0.25">
      <c r="A36" s="2" t="s">
        <v>44</v>
      </c>
      <c r="B36" s="12" t="s">
        <v>81</v>
      </c>
      <c r="C36" t="s">
        <v>41</v>
      </c>
      <c r="E36" s="1">
        <v>10000</v>
      </c>
      <c r="G36" s="9" t="s">
        <v>66</v>
      </c>
      <c r="H36" s="1">
        <v>28500</v>
      </c>
    </row>
    <row r="37" spans="1:8" x14ac:dyDescent="0.25">
      <c r="A37" s="2" t="s">
        <v>45</v>
      </c>
      <c r="B37">
        <v>11002029</v>
      </c>
      <c r="C37" t="s">
        <v>3</v>
      </c>
      <c r="E37" s="1">
        <v>10000</v>
      </c>
      <c r="F37" t="s">
        <v>51</v>
      </c>
      <c r="G37" s="9" t="s">
        <v>71</v>
      </c>
      <c r="H37" s="1">
        <v>10000</v>
      </c>
    </row>
    <row r="38" spans="1:8" x14ac:dyDescent="0.25">
      <c r="A38" s="2" t="s">
        <v>46</v>
      </c>
      <c r="B38">
        <v>11002008</v>
      </c>
      <c r="C38" t="s">
        <v>4</v>
      </c>
      <c r="E38" s="1">
        <v>5200</v>
      </c>
      <c r="F38" t="s">
        <v>95</v>
      </c>
      <c r="G38" s="9"/>
      <c r="H38" s="1"/>
    </row>
    <row r="39" spans="1:8" x14ac:dyDescent="0.25">
      <c r="B39">
        <v>11002027</v>
      </c>
      <c r="C39" t="s">
        <v>7</v>
      </c>
      <c r="E39" s="1">
        <v>5000</v>
      </c>
      <c r="G39" s="9"/>
      <c r="H39" s="1"/>
    </row>
    <row r="40" spans="1:8" x14ac:dyDescent="0.25">
      <c r="B40">
        <v>13001018</v>
      </c>
      <c r="C40" t="s">
        <v>11</v>
      </c>
      <c r="E40" s="1">
        <v>50000</v>
      </c>
      <c r="G40" s="9"/>
      <c r="H40" s="1"/>
    </row>
    <row r="41" spans="1:8" x14ac:dyDescent="0.25">
      <c r="B41">
        <v>13002031</v>
      </c>
      <c r="C41" t="s">
        <v>14</v>
      </c>
      <c r="E41" s="1">
        <v>10000</v>
      </c>
      <c r="F41" t="s">
        <v>55</v>
      </c>
      <c r="G41" s="9"/>
      <c r="H41" s="1"/>
    </row>
    <row r="42" spans="1:8" x14ac:dyDescent="0.25">
      <c r="A42" t="s">
        <v>53</v>
      </c>
      <c r="B42">
        <v>14002020</v>
      </c>
      <c r="C42" t="s">
        <v>21</v>
      </c>
      <c r="E42" s="1">
        <v>80650</v>
      </c>
      <c r="G42" s="9"/>
      <c r="H42" s="1"/>
    </row>
    <row r="43" spans="1:8" x14ac:dyDescent="0.25">
      <c r="B43">
        <v>14002021</v>
      </c>
      <c r="C43" t="s">
        <v>22</v>
      </c>
      <c r="E43" s="1">
        <v>5000</v>
      </c>
      <c r="G43" s="9"/>
      <c r="H43" s="1"/>
    </row>
    <row r="44" spans="1:8" x14ac:dyDescent="0.25">
      <c r="B44">
        <v>16003046</v>
      </c>
      <c r="C44" t="s">
        <v>29</v>
      </c>
      <c r="E44" s="1">
        <v>50000</v>
      </c>
      <c r="G44" s="9"/>
      <c r="H44" s="1"/>
    </row>
    <row r="45" spans="1:8" x14ac:dyDescent="0.25">
      <c r="B45">
        <v>16003030</v>
      </c>
      <c r="C45" t="s">
        <v>30</v>
      </c>
      <c r="E45" s="1">
        <v>20000</v>
      </c>
      <c r="G45" s="9"/>
      <c r="H45" s="1"/>
    </row>
    <row r="46" spans="1:8" x14ac:dyDescent="0.25">
      <c r="B46">
        <v>18007010</v>
      </c>
      <c r="C46" t="s">
        <v>90</v>
      </c>
      <c r="E46" s="1">
        <v>8000</v>
      </c>
      <c r="G46" s="9"/>
      <c r="H46" s="1"/>
    </row>
    <row r="47" spans="1:8" x14ac:dyDescent="0.25">
      <c r="B47">
        <v>19002063</v>
      </c>
      <c r="C47" t="s">
        <v>34</v>
      </c>
      <c r="E47" s="1">
        <v>20000</v>
      </c>
      <c r="G47" s="9"/>
      <c r="H47" s="1"/>
    </row>
    <row r="48" spans="1:8" x14ac:dyDescent="0.25">
      <c r="A48" t="s">
        <v>53</v>
      </c>
      <c r="B48">
        <v>19001031</v>
      </c>
      <c r="C48" t="s">
        <v>89</v>
      </c>
      <c r="E48" s="1">
        <v>20000</v>
      </c>
      <c r="G48" s="9"/>
      <c r="H48" s="1"/>
    </row>
    <row r="49" spans="1:8" x14ac:dyDescent="0.25">
      <c r="E49" s="1"/>
      <c r="G49" s="9"/>
      <c r="H49" s="1"/>
    </row>
    <row r="50" spans="1:8" x14ac:dyDescent="0.25">
      <c r="D50" s="4" t="s">
        <v>49</v>
      </c>
      <c r="E50" s="3">
        <f>SUM(E36:E49)</f>
        <v>293850</v>
      </c>
      <c r="G50" s="10" t="s">
        <v>49</v>
      </c>
      <c r="H50" s="3">
        <f>SUM(H36:H49)</f>
        <v>38500</v>
      </c>
    </row>
    <row r="51" spans="1:8" x14ac:dyDescent="0.25">
      <c r="E51" s="1"/>
      <c r="G51" s="9"/>
      <c r="H51" s="1"/>
    </row>
    <row r="52" spans="1:8" x14ac:dyDescent="0.25">
      <c r="E52" s="1"/>
      <c r="G52" s="9"/>
      <c r="H52" s="1"/>
    </row>
    <row r="53" spans="1:8" ht="15.75" thickBot="1" x14ac:dyDescent="0.3">
      <c r="B53" s="5"/>
      <c r="C53" s="5"/>
      <c r="D53" s="5"/>
      <c r="E53" s="6"/>
      <c r="F53" s="5"/>
      <c r="G53" s="11"/>
      <c r="H53" s="6"/>
    </row>
    <row r="54" spans="1:8" x14ac:dyDescent="0.25">
      <c r="A54" s="2" t="s">
        <v>48</v>
      </c>
      <c r="B54" s="12" t="s">
        <v>82</v>
      </c>
      <c r="C54" t="s">
        <v>1</v>
      </c>
      <c r="E54" s="1">
        <v>8000</v>
      </c>
      <c r="F54" t="s">
        <v>2</v>
      </c>
      <c r="G54" s="9"/>
    </row>
    <row r="55" spans="1:8" x14ac:dyDescent="0.25">
      <c r="B55">
        <v>11002010</v>
      </c>
      <c r="C55" t="s">
        <v>6</v>
      </c>
      <c r="E55" s="1">
        <v>6000</v>
      </c>
      <c r="G55" s="9" t="s">
        <v>74</v>
      </c>
      <c r="H55" s="1">
        <v>2350000</v>
      </c>
    </row>
    <row r="56" spans="1:8" x14ac:dyDescent="0.25">
      <c r="A56" t="s">
        <v>53</v>
      </c>
      <c r="B56">
        <v>13002085</v>
      </c>
      <c r="C56" t="s">
        <v>17</v>
      </c>
      <c r="E56" s="1">
        <v>100000</v>
      </c>
      <c r="G56" s="9" t="s">
        <v>68</v>
      </c>
      <c r="H56" s="1">
        <v>1800000</v>
      </c>
    </row>
    <row r="57" spans="1:8" x14ac:dyDescent="0.25">
      <c r="A57" t="s">
        <v>53</v>
      </c>
      <c r="B57">
        <v>14001014</v>
      </c>
      <c r="C57" t="s">
        <v>18</v>
      </c>
      <c r="E57" s="1">
        <v>30000</v>
      </c>
      <c r="G57" s="9" t="s">
        <v>69</v>
      </c>
      <c r="H57" s="1">
        <v>5000</v>
      </c>
    </row>
    <row r="58" spans="1:8" x14ac:dyDescent="0.25">
      <c r="B58">
        <v>15002033</v>
      </c>
      <c r="C58" t="s">
        <v>24</v>
      </c>
      <c r="E58" s="1">
        <v>200000</v>
      </c>
      <c r="G58" s="9" t="s">
        <v>70</v>
      </c>
      <c r="H58" s="1">
        <v>4000</v>
      </c>
    </row>
    <row r="59" spans="1:8" x14ac:dyDescent="0.25">
      <c r="B59">
        <v>15001062</v>
      </c>
      <c r="C59" t="s">
        <v>25</v>
      </c>
      <c r="E59" s="1">
        <v>600000</v>
      </c>
      <c r="G59" s="9" t="s">
        <v>78</v>
      </c>
      <c r="H59" s="1">
        <v>240000</v>
      </c>
    </row>
    <row r="60" spans="1:8" x14ac:dyDescent="0.25">
      <c r="A60" t="s">
        <v>53</v>
      </c>
      <c r="B60">
        <v>16003043</v>
      </c>
      <c r="C60" t="s">
        <v>67</v>
      </c>
      <c r="E60" s="1">
        <v>11000</v>
      </c>
      <c r="G60" s="9" t="s">
        <v>17</v>
      </c>
      <c r="H60" s="1">
        <v>50000</v>
      </c>
    </row>
    <row r="61" spans="1:8" x14ac:dyDescent="0.25">
      <c r="A61" t="s">
        <v>53</v>
      </c>
      <c r="B61">
        <v>16009011</v>
      </c>
      <c r="C61" t="s">
        <v>32</v>
      </c>
      <c r="E61" s="1">
        <v>65600</v>
      </c>
      <c r="G61" s="9"/>
      <c r="H61" s="1"/>
    </row>
    <row r="62" spans="1:8" x14ac:dyDescent="0.25">
      <c r="A62" t="s">
        <v>53</v>
      </c>
      <c r="B62">
        <v>18003032</v>
      </c>
      <c r="C62" t="s">
        <v>91</v>
      </c>
      <c r="E62" s="1">
        <v>15000</v>
      </c>
      <c r="G62" s="9"/>
      <c r="H62" s="1"/>
    </row>
    <row r="63" spans="1:8" x14ac:dyDescent="0.25">
      <c r="B63">
        <v>19002065</v>
      </c>
      <c r="C63" t="s">
        <v>35</v>
      </c>
      <c r="E63" s="1">
        <v>100000</v>
      </c>
      <c r="G63" s="9"/>
      <c r="H63" s="1"/>
    </row>
    <row r="64" spans="1:8" x14ac:dyDescent="0.25">
      <c r="B64">
        <v>20003010</v>
      </c>
      <c r="C64" t="s">
        <v>36</v>
      </c>
      <c r="E64" s="1">
        <v>30000</v>
      </c>
      <c r="G64" s="9"/>
      <c r="H64" s="1"/>
    </row>
    <row r="65" spans="2:8" x14ac:dyDescent="0.25">
      <c r="B65">
        <v>20003012</v>
      </c>
      <c r="C65" t="s">
        <v>37</v>
      </c>
      <c r="E65" s="1">
        <v>10000</v>
      </c>
      <c r="F65" t="s">
        <v>38</v>
      </c>
      <c r="G65" s="9"/>
      <c r="H65" s="1"/>
    </row>
    <row r="66" spans="2:8" x14ac:dyDescent="0.25">
      <c r="B66" s="12" t="s">
        <v>83</v>
      </c>
      <c r="C66" t="s">
        <v>39</v>
      </c>
      <c r="E66" s="1">
        <v>6000</v>
      </c>
      <c r="G66" s="9"/>
      <c r="H66" s="1"/>
    </row>
    <row r="67" spans="2:8" x14ac:dyDescent="0.25">
      <c r="B67" s="12" t="s">
        <v>84</v>
      </c>
      <c r="C67" t="s">
        <v>40</v>
      </c>
      <c r="E67" s="1">
        <v>33420</v>
      </c>
      <c r="G67" s="9"/>
      <c r="H67" s="1"/>
    </row>
    <row r="68" spans="2:8" x14ac:dyDescent="0.25">
      <c r="B68" s="12" t="s">
        <v>85</v>
      </c>
      <c r="C68" t="s">
        <v>92</v>
      </c>
      <c r="E68" s="1">
        <v>133700</v>
      </c>
      <c r="G68" s="9"/>
      <c r="H68" s="1"/>
    </row>
    <row r="69" spans="2:8" x14ac:dyDescent="0.25">
      <c r="B69" s="12" t="s">
        <v>86</v>
      </c>
      <c r="C69" t="s">
        <v>50</v>
      </c>
      <c r="E69" s="1">
        <v>3000</v>
      </c>
      <c r="G69" s="9"/>
      <c r="H69" s="1">
        <v>3000</v>
      </c>
    </row>
    <row r="70" spans="2:8" x14ac:dyDescent="0.25">
      <c r="B70">
        <v>11004012</v>
      </c>
      <c r="C70" t="s">
        <v>93</v>
      </c>
      <c r="E70" s="1">
        <v>200000</v>
      </c>
      <c r="F70" t="s">
        <v>52</v>
      </c>
      <c r="G70" s="9"/>
      <c r="H70" s="1"/>
    </row>
    <row r="71" spans="2:8" x14ac:dyDescent="0.25">
      <c r="B71">
        <v>13003061</v>
      </c>
      <c r="C71" t="s">
        <v>94</v>
      </c>
      <c r="E71" s="1">
        <v>20000</v>
      </c>
      <c r="G71" s="9"/>
      <c r="H71" s="1"/>
    </row>
    <row r="72" spans="2:8" x14ac:dyDescent="0.25">
      <c r="B72">
        <v>14001016</v>
      </c>
      <c r="C72" t="s">
        <v>58</v>
      </c>
      <c r="E72" s="1">
        <v>5000</v>
      </c>
      <c r="G72" s="9"/>
      <c r="H72" s="1"/>
    </row>
    <row r="73" spans="2:8" x14ac:dyDescent="0.25">
      <c r="B73">
        <v>14001017</v>
      </c>
      <c r="C73" t="s">
        <v>59</v>
      </c>
      <c r="E73" s="1">
        <v>30000</v>
      </c>
      <c r="G73" s="9"/>
      <c r="H73" s="1"/>
    </row>
    <row r="74" spans="2:8" x14ac:dyDescent="0.25">
      <c r="B74">
        <v>16003014</v>
      </c>
      <c r="C74" t="s">
        <v>64</v>
      </c>
      <c r="E74" s="1">
        <v>210000</v>
      </c>
      <c r="G74" s="9"/>
      <c r="H74" s="1"/>
    </row>
    <row r="75" spans="2:8" x14ac:dyDescent="0.25">
      <c r="E75" s="1"/>
      <c r="G75" s="9"/>
      <c r="H75" s="1"/>
    </row>
    <row r="76" spans="2:8" x14ac:dyDescent="0.25">
      <c r="D76" s="4" t="s">
        <v>49</v>
      </c>
      <c r="E76" s="3">
        <f>SUM(E54:E74)</f>
        <v>1816720</v>
      </c>
      <c r="G76" s="10" t="s">
        <v>49</v>
      </c>
      <c r="H76" s="3">
        <f>SUM(H55:H75)</f>
        <v>4452000</v>
      </c>
    </row>
  </sheetData>
  <pageMargins left="0.23622047244094491" right="0.23622047244094491" top="0.74803149606299213" bottom="0.74803149606299213" header="0.31496062992125984" footer="0.31496062992125984"/>
  <pageSetup paperSize="8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Tarik Žigon</dc:creator>
  <cp:lastModifiedBy>Beti Čufer</cp:lastModifiedBy>
  <cp:lastPrinted>2024-01-19T14:45:54Z</cp:lastPrinted>
  <dcterms:created xsi:type="dcterms:W3CDTF">2024-01-19T10:43:22Z</dcterms:created>
  <dcterms:modified xsi:type="dcterms:W3CDTF">2024-01-23T11:38:32Z</dcterms:modified>
</cp:coreProperties>
</file>